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d.docs.live.net/5842b5f359778ed2/Dokumenty/2026/VŘ_RK_ulice Na Drahách/Příloha č.3_PD a VV/VV/"/>
    </mc:Choice>
  </mc:AlternateContent>
  <xr:revisionPtr revIDLastSave="6" documentId="11_16917D6078CE2F22F9C0DC3CCDDC47557AC17F68" xr6:coauthVersionLast="47" xr6:coauthVersionMax="47" xr10:uidLastSave="{45959C65-F709-4295-8BFD-98A872DC50C5}"/>
  <bookViews>
    <workbookView xWindow="-110" yWindow="-110" windowWidth="19420" windowHeight="1030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1" l="1"/>
  <c r="P6" i="1" s="1"/>
  <c r="M7" i="1"/>
  <c r="P7" i="1" s="1"/>
  <c r="M8" i="1"/>
  <c r="P8" i="1" s="1"/>
  <c r="M9" i="1"/>
  <c r="P9" i="1" s="1"/>
  <c r="M10" i="1"/>
  <c r="P10" i="1" s="1"/>
  <c r="J11" i="1"/>
  <c r="M11" i="1" l="1"/>
  <c r="P11" i="1"/>
</calcChain>
</file>

<file path=xl/sharedStrings.xml><?xml version="1.0" encoding="utf-8"?>
<sst xmlns="http://schemas.openxmlformats.org/spreadsheetml/2006/main" count="18" uniqueCount="18">
  <si>
    <t>REKAPITULACE OBJEKTŮ STAVBY A SOUPISŮ PRACÍ</t>
  </si>
  <si>
    <t>Kód</t>
  </si>
  <si>
    <t>Cena s DPH [CZK]</t>
  </si>
  <si>
    <t>Náklady z rozpočtů</t>
  </si>
  <si>
    <t>A</t>
  </si>
  <si>
    <t>B</t>
  </si>
  <si>
    <t>Vedlejší a ostatní náklady</t>
  </si>
  <si>
    <t>samostatně DPH [CZK]</t>
  </si>
  <si>
    <t>cena bez DPH [CZK]</t>
  </si>
  <si>
    <t>C</t>
  </si>
  <si>
    <t>D</t>
  </si>
  <si>
    <t>E</t>
  </si>
  <si>
    <t xml:space="preserve">CENA CELKEM [CZK]*: </t>
  </si>
  <si>
    <t>* identická cena v Příloze č. 1 Krycí list a Příloze č. 4 Smlouva o dílo</t>
  </si>
  <si>
    <t>SO 101 Komunikace a zpevněné plochy - I.ETAPA</t>
  </si>
  <si>
    <t>SO 02 kanalizace - I.ETAPA</t>
  </si>
  <si>
    <t>SO 02 vodovod - I.ETAPA</t>
  </si>
  <si>
    <t>SO 401 Veřejné osvětlení - I.ETAPA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</si>
</sst>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4"/>
      <name val="Arial CE"/>
    </font>
    <font>
      <sz val="9"/>
      <name val="Arial CE"/>
    </font>
    <font>
      <b/>
      <sz val="12"/>
      <color rgb="FF960000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0"/>
      <color rgb="FF003366"/>
      <name val="Arial CE"/>
    </font>
    <font>
      <b/>
      <sz val="10"/>
      <color rgb="FF003366"/>
      <name val="Arial CE"/>
    </font>
    <font>
      <b/>
      <sz val="11"/>
      <color rgb="FF003366"/>
      <name val="Arial CE"/>
      <charset val="238"/>
    </font>
    <font>
      <b/>
      <sz val="10"/>
      <color rgb="FF003366"/>
      <name val="Arial CE"/>
      <charset val="238"/>
    </font>
    <font>
      <b/>
      <sz val="12"/>
      <color theme="5" tint="-0.499984740745262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2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11" fillId="3" borderId="10" xfId="0" applyFont="1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1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4" fontId="10" fillId="3" borderId="0" xfId="0" applyNumberFormat="1" applyFont="1" applyFill="1" applyAlignment="1">
      <alignment horizontal="right" vertical="center"/>
    </xf>
    <xf numFmtId="0" fontId="10" fillId="3" borderId="0" xfId="0" applyFont="1" applyFill="1" applyAlignment="1">
      <alignment horizontal="right" vertical="center"/>
    </xf>
    <xf numFmtId="0" fontId="10" fillId="3" borderId="6" xfId="0" applyFont="1" applyFill="1" applyBorder="1" applyAlignment="1">
      <alignment horizontal="right" vertical="center"/>
    </xf>
    <xf numFmtId="4" fontId="4" fillId="0" borderId="0" xfId="0" applyNumberFormat="1" applyFont="1" applyAlignment="1">
      <alignment horizontal="right" vertical="center" wrapText="1"/>
    </xf>
    <xf numFmtId="4" fontId="7" fillId="0" borderId="0" xfId="0" applyNumberFormat="1" applyFont="1" applyAlignment="1">
      <alignment horizontal="right" vertical="center" wrapText="1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6" xfId="0" applyFon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4" fontId="3" fillId="0" borderId="0" xfId="0" applyNumberFormat="1" applyFont="1" applyAlignment="1">
      <alignment vertical="center"/>
    </xf>
    <xf numFmtId="4" fontId="3" fillId="0" borderId="6" xfId="0" applyNumberFormat="1" applyFont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/>
    </xf>
    <xf numFmtId="4" fontId="3" fillId="0" borderId="0" xfId="0" applyNumberFormat="1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2"/>
  <sheetViews>
    <sheetView tabSelected="1" workbookViewId="0">
      <selection activeCell="T14" sqref="T14"/>
    </sheetView>
  </sheetViews>
  <sheetFormatPr defaultRowHeight="14.5" x14ac:dyDescent="0.35"/>
  <cols>
    <col min="1" max="1" width="3.81640625" customWidth="1"/>
    <col min="3" max="3" width="8" customWidth="1"/>
    <col min="9" max="9" width="6.7265625" customWidth="1"/>
    <col min="10" max="10" width="2.453125" customWidth="1"/>
    <col min="11" max="11" width="9.1796875" customWidth="1"/>
    <col min="12" max="12" width="6.81640625" customWidth="1"/>
    <col min="13" max="13" width="1.453125" customWidth="1"/>
    <col min="14" max="14" width="9.1796875" customWidth="1"/>
    <col min="15" max="15" width="3.26953125" customWidth="1"/>
    <col min="16" max="16" width="2.1796875" customWidth="1"/>
    <col min="17" max="17" width="4.81640625" customWidth="1"/>
  </cols>
  <sheetData>
    <row r="1" spans="1:18" ht="18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8" x14ac:dyDescent="0.3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6"/>
    </row>
    <row r="3" spans="1:18" x14ac:dyDescent="0.35">
      <c r="A3" s="35" t="s">
        <v>1</v>
      </c>
      <c r="B3" s="36"/>
      <c r="C3" s="36"/>
      <c r="D3" s="36"/>
      <c r="E3" s="36"/>
      <c r="F3" s="36"/>
      <c r="G3" s="36"/>
      <c r="H3" s="36"/>
      <c r="I3" s="36"/>
      <c r="J3" s="37" t="s">
        <v>8</v>
      </c>
      <c r="K3" s="37"/>
      <c r="L3" s="37"/>
      <c r="M3" s="37" t="s">
        <v>7</v>
      </c>
      <c r="N3" s="37"/>
      <c r="O3" s="37"/>
      <c r="P3" s="37" t="s">
        <v>2</v>
      </c>
      <c r="Q3" s="36"/>
      <c r="R3" s="38"/>
    </row>
    <row r="4" spans="1:18" x14ac:dyDescent="0.3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6"/>
    </row>
    <row r="5" spans="1:18" ht="15.5" x14ac:dyDescent="0.35">
      <c r="A5" s="7" t="s">
        <v>3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39"/>
      <c r="N5" s="39"/>
      <c r="O5" s="39"/>
      <c r="P5" s="33"/>
      <c r="Q5" s="33"/>
      <c r="R5" s="34"/>
    </row>
    <row r="6" spans="1:18" x14ac:dyDescent="0.35">
      <c r="A6" s="9"/>
      <c r="B6" s="29" t="s">
        <v>4</v>
      </c>
      <c r="C6" s="29"/>
      <c r="D6" s="30" t="s">
        <v>14</v>
      </c>
      <c r="E6" s="30"/>
      <c r="F6" s="30"/>
      <c r="G6" s="30"/>
      <c r="H6" s="30"/>
      <c r="I6" s="30"/>
      <c r="J6" s="23">
        <v>0</v>
      </c>
      <c r="K6" s="23"/>
      <c r="L6" s="23"/>
      <c r="M6" s="25">
        <f>SUM(J6*0.21)</f>
        <v>0</v>
      </c>
      <c r="N6" s="25"/>
      <c r="O6" s="25"/>
      <c r="P6" s="26">
        <f>SUM(J6+M6)</f>
        <v>0</v>
      </c>
      <c r="Q6" s="27"/>
      <c r="R6" s="28"/>
    </row>
    <row r="7" spans="1:18" x14ac:dyDescent="0.35">
      <c r="A7" s="10"/>
      <c r="B7" s="32" t="s">
        <v>5</v>
      </c>
      <c r="C7" s="32"/>
      <c r="D7" s="11" t="s">
        <v>15</v>
      </c>
      <c r="E7" s="12"/>
      <c r="F7" s="12"/>
      <c r="G7" s="12"/>
      <c r="H7" s="12"/>
      <c r="I7" s="12"/>
      <c r="J7" s="23">
        <v>6939156.5700000003</v>
      </c>
      <c r="K7" s="23"/>
      <c r="L7" s="23"/>
      <c r="M7" s="25">
        <f t="shared" ref="M7:M10" si="0">SUM(J7*0.21)</f>
        <v>1457222.8796999999</v>
      </c>
      <c r="N7" s="25"/>
      <c r="O7" s="25"/>
      <c r="P7" s="26">
        <f>SUM(J7+M7)</f>
        <v>8396379.4496999998</v>
      </c>
      <c r="Q7" s="27"/>
      <c r="R7" s="28"/>
    </row>
    <row r="8" spans="1:18" x14ac:dyDescent="0.35">
      <c r="A8" s="10"/>
      <c r="B8" s="32" t="s">
        <v>9</v>
      </c>
      <c r="C8" s="32"/>
      <c r="D8" s="31" t="s">
        <v>16</v>
      </c>
      <c r="E8" s="31"/>
      <c r="F8" s="31"/>
      <c r="G8" s="31"/>
      <c r="H8" s="31"/>
      <c r="I8" s="31"/>
      <c r="J8" s="23">
        <v>1849946.8</v>
      </c>
      <c r="K8" s="23"/>
      <c r="L8" s="23"/>
      <c r="M8" s="25">
        <f t="shared" si="0"/>
        <v>388488.82799999998</v>
      </c>
      <c r="N8" s="25"/>
      <c r="O8" s="25"/>
      <c r="P8" s="26">
        <f>SUM(J8+M8)</f>
        <v>2238435.628</v>
      </c>
      <c r="Q8" s="27"/>
      <c r="R8" s="28"/>
    </row>
    <row r="9" spans="1:18" x14ac:dyDescent="0.35">
      <c r="A9" s="10"/>
      <c r="B9" s="32" t="s">
        <v>10</v>
      </c>
      <c r="C9" s="32"/>
      <c r="D9" s="31" t="s">
        <v>17</v>
      </c>
      <c r="E9" s="31"/>
      <c r="F9" s="31"/>
      <c r="G9" s="31"/>
      <c r="H9" s="31"/>
      <c r="I9" s="31"/>
      <c r="J9" s="24">
        <v>0</v>
      </c>
      <c r="K9" s="24"/>
      <c r="L9" s="24"/>
      <c r="M9" s="25">
        <f t="shared" si="0"/>
        <v>0</v>
      </c>
      <c r="N9" s="25"/>
      <c r="O9" s="25"/>
      <c r="P9" s="26">
        <f>SUM(J9+M9)</f>
        <v>0</v>
      </c>
      <c r="Q9" s="27"/>
      <c r="R9" s="28"/>
    </row>
    <row r="10" spans="1:18" x14ac:dyDescent="0.35">
      <c r="A10" s="9"/>
      <c r="B10" s="29" t="s">
        <v>11</v>
      </c>
      <c r="C10" s="29"/>
      <c r="D10" s="30" t="s">
        <v>6</v>
      </c>
      <c r="E10" s="30"/>
      <c r="F10" s="30"/>
      <c r="G10" s="30"/>
      <c r="H10" s="30"/>
      <c r="I10" s="30"/>
      <c r="J10" s="23">
        <v>0</v>
      </c>
      <c r="K10" s="23"/>
      <c r="L10" s="23"/>
      <c r="M10" s="25">
        <f t="shared" si="0"/>
        <v>0</v>
      </c>
      <c r="N10" s="25"/>
      <c r="O10" s="25"/>
      <c r="P10" s="26">
        <f>SUM(J10+M10)</f>
        <v>0</v>
      </c>
      <c r="Q10" s="27"/>
      <c r="R10" s="28"/>
    </row>
    <row r="11" spans="1:18" ht="15.5" x14ac:dyDescent="0.35">
      <c r="A11" s="4"/>
      <c r="B11" s="5"/>
      <c r="C11" s="5"/>
      <c r="D11" s="18" t="s">
        <v>12</v>
      </c>
      <c r="E11" s="19"/>
      <c r="F11" s="19"/>
      <c r="G11" s="19"/>
      <c r="H11" s="19"/>
      <c r="I11" s="19"/>
      <c r="J11" s="20">
        <f>SUM(J6:L10)</f>
        <v>8789103.370000001</v>
      </c>
      <c r="K11" s="21"/>
      <c r="L11" s="21"/>
      <c r="M11" s="20">
        <f>SUM(M6:O10)</f>
        <v>1845711.7076999999</v>
      </c>
      <c r="N11" s="21"/>
      <c r="O11" s="21"/>
      <c r="P11" s="20">
        <f>SUM(P6:R10)</f>
        <v>10634815.0777</v>
      </c>
      <c r="Q11" s="21"/>
      <c r="R11" s="22"/>
    </row>
    <row r="12" spans="1:18" x14ac:dyDescent="0.35">
      <c r="A12" s="13"/>
      <c r="B12" s="14"/>
      <c r="C12" s="14"/>
      <c r="D12" s="16" t="s">
        <v>13</v>
      </c>
      <c r="E12" s="17"/>
      <c r="F12" s="17"/>
      <c r="G12" s="17"/>
      <c r="H12" s="17"/>
      <c r="I12" s="17"/>
      <c r="J12" s="14"/>
      <c r="K12" s="14"/>
      <c r="L12" s="14"/>
      <c r="M12" s="14"/>
      <c r="N12" s="14"/>
      <c r="O12" s="14"/>
      <c r="P12" s="14"/>
      <c r="Q12" s="14"/>
      <c r="R12" s="15"/>
    </row>
  </sheetData>
  <mergeCells count="34">
    <mergeCell ref="P5:R5"/>
    <mergeCell ref="B6:C6"/>
    <mergeCell ref="D6:I6"/>
    <mergeCell ref="P6:R6"/>
    <mergeCell ref="A3:C3"/>
    <mergeCell ref="D3:I3"/>
    <mergeCell ref="P3:R3"/>
    <mergeCell ref="J3:L3"/>
    <mergeCell ref="J6:L6"/>
    <mergeCell ref="M3:O3"/>
    <mergeCell ref="M5:O5"/>
    <mergeCell ref="M6:O6"/>
    <mergeCell ref="B10:C10"/>
    <mergeCell ref="D10:I10"/>
    <mergeCell ref="P10:R10"/>
    <mergeCell ref="P7:R7"/>
    <mergeCell ref="P9:R9"/>
    <mergeCell ref="M7:O7"/>
    <mergeCell ref="M9:O9"/>
    <mergeCell ref="D8:I8"/>
    <mergeCell ref="D9:I9"/>
    <mergeCell ref="B8:C8"/>
    <mergeCell ref="B7:C7"/>
    <mergeCell ref="B9:C9"/>
    <mergeCell ref="P11:R11"/>
    <mergeCell ref="M11:O11"/>
    <mergeCell ref="J11:L11"/>
    <mergeCell ref="J7:L7"/>
    <mergeCell ref="J9:L9"/>
    <mergeCell ref="J10:L10"/>
    <mergeCell ref="J8:L8"/>
    <mergeCell ref="M8:O8"/>
    <mergeCell ref="P8:R8"/>
    <mergeCell ref="M10:O10"/>
  </mergeCells>
  <pageMargins left="0.25" right="0.25" top="0.75" bottom="0.75" header="0.3" footer="0.3"/>
  <pageSetup paperSize="9" scale="1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Kytlík</dc:creator>
  <cp:lastModifiedBy>Tomáš Kytlík</cp:lastModifiedBy>
  <dcterms:created xsi:type="dcterms:W3CDTF">2025-02-02T19:01:22Z</dcterms:created>
  <dcterms:modified xsi:type="dcterms:W3CDTF">2026-01-18T15:32:00Z</dcterms:modified>
</cp:coreProperties>
</file>